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xr:revisionPtr revIDLastSave="0" documentId="8_{3E61A55A-0C90-4CDB-8C26-416933811C24}" xr6:coauthVersionLast="47" xr6:coauthVersionMax="47" xr10:uidLastSave="{00000000-0000-0000-0000-000000000000}"/>
  <bookViews>
    <workbookView xWindow="19215" yWindow="3960" windowWidth="21015" windowHeight="11610" xr2:uid="{327B609E-0911-4D18-983E-E84C6ED7A3B5}"/>
  </bookViews>
  <sheets>
    <sheet name="業務委託費内訳書" sheetId="2" r:id="rId1"/>
  </sheets>
  <definedNames>
    <definedName name="_xlnm.Print_Area" localSheetId="0">業務委託費内訳書!$A$1:$G$44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業務委託費内訳書!$G$44</definedName>
    <definedName name="内訳書工事価格総計" localSheetId="0">業務委託費内訳書!$G$43</definedName>
    <definedName name="内訳書工事価格総計通番" localSheetId="0">業務委託費内訳書!$I$43</definedName>
    <definedName name="内訳書工事価格総計名称" localSheetId="0">業務委託費内訳書!$A$43</definedName>
    <definedName name="内訳書工事価格通番" localSheetId="0">業務委託費内訳書!$I$44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G38" i="2"/>
  <c r="G37" i="2"/>
  <c r="G36" i="2"/>
  <c r="G35" i="2" s="1"/>
  <c r="G32" i="2"/>
  <c r="G31" i="2"/>
  <c r="G30" i="2"/>
  <c r="G29" i="2" s="1"/>
  <c r="G28" i="2" s="1"/>
  <c r="G27" i="2" s="1"/>
  <c r="G42" i="2" s="1"/>
  <c r="G22" i="2"/>
  <c r="G15" i="2"/>
  <c r="G14" i="2"/>
  <c r="G13" i="2"/>
  <c r="G12" i="2" s="1"/>
  <c r="G11" i="2" s="1"/>
  <c r="G10" i="2" s="1"/>
  <c r="G26" i="2" s="1"/>
  <c r="G43" i="2" s="1"/>
  <c r="G44" i="2" s="1"/>
</calcChain>
</file>

<file path=xl/sharedStrings.xml><?xml version="1.0" encoding="utf-8"?>
<sst xmlns="http://schemas.openxmlformats.org/spreadsheetml/2006/main" count="83" uniqueCount="48">
  <si>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</si>
  <si>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</si>
  <si>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</si>
  <si>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</si>
  <si>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</si>
  <si>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</si>
  <si>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</si>
  <si>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</si>
  <si>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</si>
  <si>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</si>
  <si>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</si>
  <si>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</si>
  <si>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長寿命化　那賀川南岸３期　上中用水１他家屋事前調査業務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</si>
  <si>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</si>
  <si>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</si>
  <si>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</si>
  <si>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</si>
  <si>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</si>
  <si>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</si>
  <si>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地盤変動影響調査等（現地踏査）
_x000D_</t>
  </si>
  <si>
    <t>業務</t>
  </si>
  <si>
    <t>事前調査（木造建物）
_x000D_木造建物Ａ,70㎡未満,建物内部の調査を行う場合</t>
  </si>
  <si>
    <t>棟</t>
  </si>
  <si>
    <t>事前調査（木造建物）
_x000D_木造建物Ａ,70㎡以上130㎡未満,建物内部の調査を行う場合</t>
  </si>
  <si>
    <t>事前調査（非木造建物）
_x000D_非木造建物イ,200㎡以上400㎡未満,建物内部の調査を行う場合</t>
  </si>
  <si>
    <t>事前調査（工作物）
_x000D_</t>
  </si>
  <si>
    <t>ａ</t>
  </si>
  <si>
    <t>打合せ協議
_x000D_着手時前、中間打合せ、成果物納入時</t>
  </si>
  <si>
    <t>回</t>
  </si>
  <si>
    <t>直接経費
_x000D_</t>
  </si>
  <si>
    <t>材料費等
_x000D_</t>
  </si>
  <si>
    <t>その他原価
_x000D_</t>
  </si>
  <si>
    <t>一般管理費等
_x000D_</t>
  </si>
  <si>
    <t>用地調査業務価格
_x000D_</t>
  </si>
  <si>
    <t>測量作業費
_x000D_</t>
  </si>
  <si>
    <t>直接測量費
_x000D_</t>
  </si>
  <si>
    <t>直接経費(電子成果･安全費除く)
_x000D_</t>
  </si>
  <si>
    <t>直接経費(電子成果・安全費除く)
_x000D_</t>
  </si>
  <si>
    <t>水準測量
_x000D_</t>
  </si>
  <si>
    <t>３級水準測量（レベル等による）
_x000D_道路上,平地,耕地,-0.10</t>
  </si>
  <si>
    <t>km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</si>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</sst>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7AD6B32B-7CCF-469B-96C0-395BAAC3BBEA}"/>
    <cellStyle name="標準_75雛形" xfId="3" xr:uid="{424930AC-C75F-40F8-A42A-586622DB5175}"/>
    <cellStyle name="標準_75雛形_1" xfId="4" xr:uid="{EF984632-0B18-4362-A2F3-CEE74FD72994}"/>
    <cellStyle name="標準_内訳書サンプル" xfId="2" xr:uid="{595C681E-D000-4C68-AFC9-62B08D5F6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E94E-BD59-4A8A-974D-B78E85684633}">
  <sheetPr codeName="Sheet22"/>
  <dimension ref="A1:J46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+G11+G24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18</v>
      </c>
      <c r="E15" s="18" t="s">
        <v>16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19</v>
      </c>
      <c r="E16" s="18" t="s">
        <v>20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22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23</v>
      </c>
      <c r="E18" s="18" t="s">
        <v>22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24</v>
      </c>
      <c r="E19" s="18" t="s">
        <v>22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25</v>
      </c>
      <c r="E20" s="18" t="s">
        <v>26</v>
      </c>
      <c r="F20" s="19">
        <v>3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7" t="s">
        <v>27</v>
      </c>
      <c r="E21" s="18" t="s">
        <v>28</v>
      </c>
      <c r="F21" s="19">
        <v>3</v>
      </c>
      <c r="G21" s="38"/>
      <c r="H21" s="2"/>
      <c r="I21" s="21">
        <v>12</v>
      </c>
      <c r="J21" s="21">
        <v>4</v>
      </c>
    </row>
    <row r="22" spans="1:10" ht="42" customHeight="1" x14ac:dyDescent="0.15">
      <c r="A22" s="35" t="s">
        <v>29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/>
    </row>
    <row r="23" spans="1:10" ht="42" customHeight="1" x14ac:dyDescent="0.15">
      <c r="A23" s="35" t="s">
        <v>30</v>
      </c>
      <c r="B23" s="33"/>
      <c r="C23" s="33"/>
      <c r="D23" s="34"/>
      <c r="E23" s="18" t="s">
        <v>16</v>
      </c>
      <c r="F23" s="19">
        <v>1</v>
      </c>
      <c r="G23" s="38"/>
      <c r="H23" s="2"/>
      <c r="I23" s="21">
        <v>14</v>
      </c>
      <c r="J23" s="21"/>
    </row>
    <row r="24" spans="1:10" ht="42" customHeight="1" x14ac:dyDescent="0.15">
      <c r="A24" s="35" t="s">
        <v>31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/>
    </row>
    <row r="25" spans="1:10" ht="42" customHeight="1" x14ac:dyDescent="0.15">
      <c r="A25" s="35" t="s">
        <v>32</v>
      </c>
      <c r="B25" s="33"/>
      <c r="C25" s="33"/>
      <c r="D25" s="34"/>
      <c r="E25" s="18" t="s">
        <v>16</v>
      </c>
      <c r="F25" s="19">
        <v>1</v>
      </c>
      <c r="G25" s="38"/>
      <c r="H25" s="2"/>
      <c r="I25" s="21">
        <v>16</v>
      </c>
      <c r="J25" s="21">
        <v>220</v>
      </c>
    </row>
    <row r="26" spans="1:10" ht="42" customHeight="1" x14ac:dyDescent="0.15">
      <c r="A26" s="39" t="s">
        <v>33</v>
      </c>
      <c r="B26" s="40"/>
      <c r="C26" s="40"/>
      <c r="D26" s="41"/>
      <c r="E26" s="42" t="s">
        <v>16</v>
      </c>
      <c r="F26" s="43">
        <v>1</v>
      </c>
      <c r="G26" s="44">
        <f>+G10+G25</f>
        <v>0</v>
      </c>
      <c r="H26" s="45"/>
      <c r="I26" s="46">
        <v>17</v>
      </c>
      <c r="J26" s="46"/>
    </row>
    <row r="27" spans="1:10" ht="42" customHeight="1" x14ac:dyDescent="0.15">
      <c r="A27" s="35" t="s">
        <v>34</v>
      </c>
      <c r="B27" s="33"/>
      <c r="C27" s="33"/>
      <c r="D27" s="34"/>
      <c r="E27" s="18" t="s">
        <v>16</v>
      </c>
      <c r="F27" s="19">
        <v>1</v>
      </c>
      <c r="G27" s="20">
        <f>+G28+G41</f>
        <v>0</v>
      </c>
      <c r="H27" s="2"/>
      <c r="I27" s="21">
        <v>18</v>
      </c>
      <c r="J27" s="21"/>
    </row>
    <row r="28" spans="1:10" ht="42" customHeight="1" x14ac:dyDescent="0.15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+G29+G34+G35</f>
        <v>0</v>
      </c>
      <c r="H28" s="2"/>
      <c r="I28" s="21">
        <v>19</v>
      </c>
      <c r="J28" s="21"/>
    </row>
    <row r="29" spans="1:10" ht="42" customHeight="1" x14ac:dyDescent="0.15">
      <c r="A29" s="35" t="s">
        <v>36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 x14ac:dyDescent="0.15">
      <c r="A30" s="16"/>
      <c r="B30" s="36" t="s">
        <v>37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 x14ac:dyDescent="0.15">
      <c r="A31" s="16"/>
      <c r="B31" s="17"/>
      <c r="C31" s="36" t="s">
        <v>37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 x14ac:dyDescent="0.15">
      <c r="A32" s="16"/>
      <c r="B32" s="17"/>
      <c r="C32" s="17"/>
      <c r="D32" s="37" t="s">
        <v>38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17"/>
      <c r="D33" s="37" t="s">
        <v>39</v>
      </c>
      <c r="E33" s="18" t="s">
        <v>40</v>
      </c>
      <c r="F33" s="19">
        <v>0.25</v>
      </c>
      <c r="G33" s="38"/>
      <c r="H33" s="2"/>
      <c r="I33" s="21">
        <v>24</v>
      </c>
      <c r="J33" s="21">
        <v>4</v>
      </c>
    </row>
    <row r="34" spans="1:10" ht="42" customHeight="1" x14ac:dyDescent="0.15">
      <c r="A34" s="35" t="s">
        <v>41</v>
      </c>
      <c r="B34" s="33"/>
      <c r="C34" s="33"/>
      <c r="D34" s="34"/>
      <c r="E34" s="18" t="s">
        <v>16</v>
      </c>
      <c r="F34" s="19">
        <v>1</v>
      </c>
      <c r="G34" s="38"/>
      <c r="H34" s="2"/>
      <c r="I34" s="21">
        <v>25</v>
      </c>
      <c r="J34" s="21"/>
    </row>
    <row r="35" spans="1:10" ht="42" customHeight="1" x14ac:dyDescent="0.15">
      <c r="A35" s="35" t="s">
        <v>42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/>
    </row>
    <row r="36" spans="1:10" ht="42" customHeight="1" x14ac:dyDescent="0.15">
      <c r="A36" s="35" t="s">
        <v>43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 x14ac:dyDescent="0.15">
      <c r="A37" s="16"/>
      <c r="B37" s="36" t="s">
        <v>43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 x14ac:dyDescent="0.15">
      <c r="A38" s="16"/>
      <c r="B38" s="17"/>
      <c r="C38" s="36" t="s">
        <v>43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 x14ac:dyDescent="0.15">
      <c r="A39" s="16"/>
      <c r="B39" s="17"/>
      <c r="C39" s="17"/>
      <c r="D39" s="37" t="s">
        <v>43</v>
      </c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7" t="s">
        <v>44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 x14ac:dyDescent="0.15">
      <c r="A41" s="35" t="s">
        <v>45</v>
      </c>
      <c r="B41" s="33"/>
      <c r="C41" s="33"/>
      <c r="D41" s="34"/>
      <c r="E41" s="18" t="s">
        <v>16</v>
      </c>
      <c r="F41" s="19">
        <v>1</v>
      </c>
      <c r="G41" s="38"/>
      <c r="H41" s="2"/>
      <c r="I41" s="21">
        <v>32</v>
      </c>
      <c r="J41" s="21"/>
    </row>
    <row r="42" spans="1:10" ht="42" customHeight="1" x14ac:dyDescent="0.15">
      <c r="A42" s="39" t="s">
        <v>46</v>
      </c>
      <c r="B42" s="40"/>
      <c r="C42" s="40"/>
      <c r="D42" s="41"/>
      <c r="E42" s="42" t="s">
        <v>16</v>
      </c>
      <c r="F42" s="43">
        <v>1</v>
      </c>
      <c r="G42" s="44">
        <f>+G27</f>
        <v>0</v>
      </c>
      <c r="H42" s="45"/>
      <c r="I42" s="46">
        <v>33</v>
      </c>
      <c r="J42" s="46"/>
    </row>
    <row r="43" spans="1:10" ht="42" customHeight="1" x14ac:dyDescent="0.15">
      <c r="A43" s="22" t="s">
        <v>47</v>
      </c>
      <c r="B43" s="23"/>
      <c r="C43" s="23"/>
      <c r="D43" s="24"/>
      <c r="E43" s="25" t="s">
        <v>9</v>
      </c>
      <c r="F43" s="26">
        <v>1</v>
      </c>
      <c r="G43" s="20">
        <f>+G26+G42</f>
        <v>0</v>
      </c>
      <c r="I43" s="21">
        <v>34</v>
      </c>
      <c r="J43" s="21">
        <v>30</v>
      </c>
    </row>
    <row r="44" spans="1:10" ht="42" customHeight="1" x14ac:dyDescent="0.15">
      <c r="A44" s="27" t="s">
        <v>10</v>
      </c>
      <c r="B44" s="28"/>
      <c r="C44" s="28"/>
      <c r="D44" s="29"/>
      <c r="E44" s="30" t="s">
        <v>11</v>
      </c>
      <c r="F44" s="31" t="s">
        <v>11</v>
      </c>
      <c r="G44" s="32">
        <f>G43</f>
        <v>0</v>
      </c>
      <c r="I44" s="21">
        <v>35</v>
      </c>
      <c r="J44" s="21">
        <v>90</v>
      </c>
    </row>
    <row r="45" spans="1:10" ht="42" customHeight="1" x14ac:dyDescent="0.15"/>
    <row r="46" spans="1:10" ht="42" customHeight="1" x14ac:dyDescent="0.15"/>
  </sheetData>
  <sheetProtection algorithmName="SHA-512" hashValue="SUH1opK1RxOKgaCJR2PBEwIIat5PAdCyuLOqDI7Hlow3lF2mW/8opPJ5DNca3N570xjp67Ljsn0fmbM3fTAJ4Q==" saltValue="b+2F2v0h81+JMhVsVuZTxQ==" spinCount="100000" sheet="1" objects="1" scenarios="1"/>
  <mergeCells count="30">
    <mergeCell ref="A36:D36"/>
    <mergeCell ref="B37:D37"/>
    <mergeCell ref="C38:D38"/>
    <mergeCell ref="A41:D41"/>
    <mergeCell ref="A42:D42"/>
    <mergeCell ref="A28:D28"/>
    <mergeCell ref="A29:D29"/>
    <mergeCell ref="B30:D30"/>
    <mergeCell ref="C31:D31"/>
    <mergeCell ref="A34:D34"/>
    <mergeCell ref="A35:D35"/>
    <mergeCell ref="A23:D23"/>
    <mergeCell ref="A24:D24"/>
    <mergeCell ref="A25:D25"/>
    <mergeCell ref="A26:D26"/>
    <mergeCell ref="A27:D27"/>
    <mergeCell ref="A43:D43"/>
    <mergeCell ref="A44:D44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2024-06-19T04:56:06Z</dcterms:created>
  <dcterms:modified xsi:type="dcterms:W3CDTF">2024-06-19T04:56:18Z</dcterms:modified>
</cp:coreProperties>
</file>